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8.互联网+\2023\关于举办2023年“互联网+”大学生创新创业大赛校级比赛暨省赛选拔赛的通知\"/>
    </mc:Choice>
  </mc:AlternateContent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2" l="1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sharedStrings.xml><?xml version="1.0" encoding="utf-8"?>
<sst xmlns="http://schemas.openxmlformats.org/spreadsheetml/2006/main" count="38" uniqueCount="26">
  <si>
    <t>附件4</t>
  </si>
  <si>
    <t>各学院参赛人数分配表</t>
  </si>
  <si>
    <t>学院：（盖章）</t>
  </si>
  <si>
    <t>日期：</t>
  </si>
  <si>
    <t>序号</t>
  </si>
  <si>
    <t>学院</t>
  </si>
  <si>
    <t>学生总数</t>
  </si>
  <si>
    <t>高教主赛道
最低参赛团队数</t>
  </si>
  <si>
    <t>“青年红色筑梦之旅”赛道
最低参赛团队数</t>
  </si>
  <si>
    <t>晋级校赛名额</t>
  </si>
  <si>
    <t>备注</t>
  </si>
  <si>
    <t>高教主赛道</t>
  </si>
  <si>
    <t>“青年红色筑梦之旅”赛道</t>
  </si>
  <si>
    <t>奖励</t>
  </si>
  <si>
    <t>特殊教育学院</t>
  </si>
  <si>
    <t>获2022年校级金奖</t>
  </si>
  <si>
    <t>教育科学学院</t>
  </si>
  <si>
    <t>康复科学学院</t>
  </si>
  <si>
    <t>语言学院</t>
  </si>
  <si>
    <t>音乐与舞蹈学院</t>
  </si>
  <si>
    <t>管理学院</t>
  </si>
  <si>
    <t>数学与信息科学学院</t>
  </si>
  <si>
    <t>获2022年省级三等奖</t>
  </si>
  <si>
    <t>美术与设计学院</t>
  </si>
  <si>
    <t>体育学院</t>
  </si>
  <si>
    <t>备注：
1.高教主赛道包含创意组、初创组、成长组，创意组项目数量之和不得大于推荐总数的50%。如学院推荐总数为8个，创意组项目最多4个。
2.“青年红色筑梦之旅”赛道包含公益组、创意组、创业组，推荐的公益组项目数量不得大于推荐总数的50%。
3.校赛报名数量超额完成最低指标要求的，按照比例增加学院晋级校赛名额。
4.校赛报名数量未达到最低指标要求的，按照比例核减学院晋级校赛名额。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</si>
</sst>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5"/>
  <sheetViews>
    <sheetView tabSelected="1" workbookViewId="0">
      <selection activeCell="L5" sqref="L5"/>
    </sheetView>
  </sheetViews>
  <sheetFormatPr defaultColWidth="9" defaultRowHeight="13.5" x14ac:dyDescent="0.15"/>
  <cols>
    <col min="1" max="1" width="7.125" style="2" customWidth="1"/>
    <col min="2" max="2" width="12.5" style="2" customWidth="1"/>
    <col min="3" max="3" width="12.875" style="2" customWidth="1"/>
    <col min="4" max="4" width="15.625" style="2" customWidth="1"/>
    <col min="5" max="5" width="18.375" style="2" customWidth="1"/>
    <col min="6" max="6" width="10.75" style="2" customWidth="1"/>
    <col min="7" max="7" width="14.75" style="2" customWidth="1"/>
    <col min="8" max="8" width="8.375" style="2" customWidth="1"/>
    <col min="9" max="9" width="22.5" style="2" customWidth="1"/>
    <col min="10" max="16382" width="9" style="2"/>
  </cols>
  <sheetData>
    <row r="1" spans="1:9" s="2" customFormat="1" ht="22.5" customHeight="1" x14ac:dyDescent="0.15">
      <c r="A1" s="3" t="s">
        <v>0</v>
      </c>
    </row>
    <row r="2" spans="1:9" s="2" customFormat="1" ht="27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22.5" customHeight="1" x14ac:dyDescent="0.15">
      <c r="A3" s="6" t="s">
        <v>2</v>
      </c>
      <c r="B3" s="7"/>
      <c r="C3" s="7"/>
      <c r="D3" s="7"/>
      <c r="E3" s="7"/>
      <c r="F3" s="7"/>
      <c r="G3" s="8"/>
      <c r="H3" s="6" t="s">
        <v>3</v>
      </c>
      <c r="I3" s="8"/>
    </row>
    <row r="4" spans="1:9" s="2" customFormat="1" ht="31.5" customHeight="1" x14ac:dyDescent="0.1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9" t="s">
        <v>9</v>
      </c>
      <c r="G4" s="9"/>
      <c r="H4" s="9"/>
      <c r="I4" s="10" t="s">
        <v>10</v>
      </c>
    </row>
    <row r="5" spans="1:9" s="2" customFormat="1" ht="33" customHeight="1" x14ac:dyDescent="0.15">
      <c r="A5" s="10"/>
      <c r="B5" s="10"/>
      <c r="C5" s="10"/>
      <c r="D5" s="10"/>
      <c r="E5" s="10"/>
      <c r="F5" s="4" t="s">
        <v>11</v>
      </c>
      <c r="G5" s="4" t="s">
        <v>12</v>
      </c>
      <c r="H5" s="4" t="s">
        <v>13</v>
      </c>
      <c r="I5" s="10"/>
    </row>
    <row r="6" spans="1:9" s="2" customFormat="1" ht="30" customHeight="1" x14ac:dyDescent="0.15">
      <c r="A6" s="4">
        <v>1</v>
      </c>
      <c r="B6" s="4" t="s">
        <v>14</v>
      </c>
      <c r="C6" s="4">
        <v>1603</v>
      </c>
      <c r="D6" s="4">
        <v>80</v>
      </c>
      <c r="E6" s="5">
        <v>16</v>
      </c>
      <c r="F6" s="4">
        <v>8</v>
      </c>
      <c r="G6" s="4">
        <v>2</v>
      </c>
      <c r="H6" s="4">
        <v>1</v>
      </c>
      <c r="I6" s="4" t="s">
        <v>15</v>
      </c>
    </row>
    <row r="7" spans="1:9" s="2" customFormat="1" ht="30" customHeight="1" x14ac:dyDescent="0.15">
      <c r="A7" s="4">
        <v>2</v>
      </c>
      <c r="B7" s="4" t="s">
        <v>16</v>
      </c>
      <c r="C7" s="4">
        <v>1301</v>
      </c>
      <c r="D7" s="4">
        <v>65</v>
      </c>
      <c r="E7" s="5">
        <v>13</v>
      </c>
      <c r="F7" s="4">
        <v>8</v>
      </c>
      <c r="G7" s="4">
        <v>2</v>
      </c>
      <c r="H7" s="4"/>
      <c r="I7" s="4"/>
    </row>
    <row r="8" spans="1:9" s="2" customFormat="1" ht="30" customHeight="1" x14ac:dyDescent="0.15">
      <c r="A8" s="4">
        <v>3</v>
      </c>
      <c r="B8" s="4" t="s">
        <v>17</v>
      </c>
      <c r="C8" s="4">
        <v>952</v>
      </c>
      <c r="D8" s="4">
        <v>48</v>
      </c>
      <c r="E8" s="5">
        <v>10</v>
      </c>
      <c r="F8" s="4">
        <v>8</v>
      </c>
      <c r="G8" s="4">
        <v>2</v>
      </c>
      <c r="H8" s="4"/>
      <c r="I8" s="4"/>
    </row>
    <row r="9" spans="1:9" s="2" customFormat="1" ht="30" customHeight="1" x14ac:dyDescent="0.15">
      <c r="A9" s="4">
        <v>4</v>
      </c>
      <c r="B9" s="4" t="s">
        <v>18</v>
      </c>
      <c r="C9" s="4">
        <v>1147</v>
      </c>
      <c r="D9" s="4">
        <v>57</v>
      </c>
      <c r="E9" s="5">
        <v>11</v>
      </c>
      <c r="F9" s="4">
        <v>8</v>
      </c>
      <c r="G9" s="4">
        <v>2</v>
      </c>
      <c r="H9" s="4"/>
      <c r="I9" s="4"/>
    </row>
    <row r="10" spans="1:9" s="2" customFormat="1" ht="30" customHeight="1" x14ac:dyDescent="0.15">
      <c r="A10" s="4">
        <v>5</v>
      </c>
      <c r="B10" s="4" t="s">
        <v>19</v>
      </c>
      <c r="C10" s="4">
        <v>908</v>
      </c>
      <c r="D10" s="4">
        <v>45</v>
      </c>
      <c r="E10" s="5">
        <v>9</v>
      </c>
      <c r="F10" s="4">
        <v>8</v>
      </c>
      <c r="G10" s="4">
        <v>2</v>
      </c>
      <c r="H10" s="4"/>
      <c r="I10" s="4"/>
    </row>
    <row r="11" spans="1:9" s="2" customFormat="1" ht="30" customHeight="1" x14ac:dyDescent="0.15">
      <c r="A11" s="4">
        <v>6</v>
      </c>
      <c r="B11" s="4" t="s">
        <v>20</v>
      </c>
      <c r="C11" s="4">
        <v>545</v>
      </c>
      <c r="D11" s="4">
        <v>27</v>
      </c>
      <c r="E11" s="5">
        <v>5</v>
      </c>
      <c r="F11" s="4">
        <v>8</v>
      </c>
      <c r="G11" s="4">
        <v>2</v>
      </c>
      <c r="H11" s="4">
        <v>1</v>
      </c>
      <c r="I11" s="4" t="s">
        <v>15</v>
      </c>
    </row>
    <row r="12" spans="1:9" s="2" customFormat="1" ht="30" customHeight="1" x14ac:dyDescent="0.15">
      <c r="A12" s="4">
        <v>7</v>
      </c>
      <c r="B12" s="4" t="s">
        <v>21</v>
      </c>
      <c r="C12" s="4">
        <v>1078</v>
      </c>
      <c r="D12" s="4">
        <v>54</v>
      </c>
      <c r="E12" s="5">
        <v>11</v>
      </c>
      <c r="F12" s="4">
        <v>8</v>
      </c>
      <c r="G12" s="4">
        <v>2</v>
      </c>
      <c r="H12" s="4">
        <v>2</v>
      </c>
      <c r="I12" s="4" t="s">
        <v>22</v>
      </c>
    </row>
    <row r="13" spans="1:9" s="2" customFormat="1" ht="30" customHeight="1" x14ac:dyDescent="0.15">
      <c r="A13" s="4">
        <v>8</v>
      </c>
      <c r="B13" s="4" t="s">
        <v>23</v>
      </c>
      <c r="C13" s="4">
        <v>817</v>
      </c>
      <c r="D13" s="4">
        <v>41</v>
      </c>
      <c r="E13" s="5">
        <v>9</v>
      </c>
      <c r="F13" s="4">
        <v>8</v>
      </c>
      <c r="G13" s="4">
        <v>2</v>
      </c>
      <c r="H13" s="4">
        <v>1</v>
      </c>
      <c r="I13" s="4" t="s">
        <v>15</v>
      </c>
    </row>
    <row r="14" spans="1:9" s="2" customFormat="1" ht="30" customHeight="1" x14ac:dyDescent="0.15">
      <c r="A14" s="4">
        <v>9</v>
      </c>
      <c r="B14" s="4" t="s">
        <v>24</v>
      </c>
      <c r="C14" s="4">
        <v>116</v>
      </c>
      <c r="D14" s="4">
        <v>6</v>
      </c>
      <c r="E14" s="5">
        <v>2</v>
      </c>
      <c r="F14" s="4">
        <v>8</v>
      </c>
      <c r="G14" s="4">
        <v>2</v>
      </c>
      <c r="H14" s="4">
        <v>2</v>
      </c>
      <c r="I14" s="4" t="s">
        <v>22</v>
      </c>
    </row>
    <row r="15" spans="1:9" ht="72" customHeight="1" x14ac:dyDescent="0.15">
      <c r="A15" s="12" t="s">
        <v>25</v>
      </c>
      <c r="B15" s="12"/>
      <c r="C15" s="12"/>
      <c r="D15" s="12"/>
      <c r="E15" s="12"/>
      <c r="F15" s="12"/>
      <c r="G15" s="12"/>
      <c r="H15" s="12"/>
      <c r="I15" s="12"/>
    </row>
  </sheetData>
  <mergeCells count="11">
    <mergeCell ref="A2:I2"/>
    <mergeCell ref="F4:H4"/>
    <mergeCell ref="A15:I15"/>
    <mergeCell ref="A4:A5"/>
    <mergeCell ref="B4:B5"/>
    <mergeCell ref="C4:C5"/>
    <mergeCell ref="D4:D5"/>
    <mergeCell ref="E4:E5"/>
    <mergeCell ref="I4:I5"/>
    <mergeCell ref="A3:G3"/>
    <mergeCell ref="H3:I3"/>
  </mergeCells>
  <phoneticPr fontId="4" type="noConversion"/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G3" sqref="G3:G11"/>
    </sheetView>
  </sheetViews>
  <sheetFormatPr defaultColWidth="9" defaultRowHeight="13.5" x14ac:dyDescent="0.15"/>
  <sheetData>
    <row r="3" spans="2:7" ht="28.5" x14ac:dyDescent="0.15">
      <c r="B3" s="1" t="s">
        <v>14</v>
      </c>
      <c r="C3" s="1">
        <v>1603</v>
      </c>
      <c r="D3" s="1">
        <v>80</v>
      </c>
      <c r="E3">
        <f>C3*0.05</f>
        <v>80.150000000000006</v>
      </c>
      <c r="F3">
        <f>D3*0.2</f>
        <v>16</v>
      </c>
      <c r="G3">
        <v>16</v>
      </c>
    </row>
    <row r="4" spans="2:7" ht="28.5" x14ac:dyDescent="0.15">
      <c r="B4" s="1" t="s">
        <v>16</v>
      </c>
      <c r="C4" s="1">
        <v>1301</v>
      </c>
      <c r="D4" s="1">
        <v>65</v>
      </c>
      <c r="E4">
        <f t="shared" ref="E4:E11" si="0">C4*0.05</f>
        <v>65.05</v>
      </c>
      <c r="F4">
        <f t="shared" ref="F4:F11" si="1">D4*0.2</f>
        <v>13</v>
      </c>
      <c r="G4">
        <v>13</v>
      </c>
    </row>
    <row r="5" spans="2:7" ht="28.5" x14ac:dyDescent="0.15">
      <c r="B5" s="1" t="s">
        <v>17</v>
      </c>
      <c r="C5" s="1">
        <v>952</v>
      </c>
      <c r="D5" s="1">
        <v>48</v>
      </c>
      <c r="E5">
        <f t="shared" si="0"/>
        <v>47.6</v>
      </c>
      <c r="F5">
        <f t="shared" si="1"/>
        <v>9.6000000000000014</v>
      </c>
      <c r="G5">
        <v>10</v>
      </c>
    </row>
    <row r="6" spans="2:7" ht="14.25" x14ac:dyDescent="0.15">
      <c r="B6" s="1" t="s">
        <v>18</v>
      </c>
      <c r="C6" s="1">
        <v>1147</v>
      </c>
      <c r="D6" s="1">
        <v>57</v>
      </c>
      <c r="E6">
        <f t="shared" si="0"/>
        <v>57.35</v>
      </c>
      <c r="F6">
        <f t="shared" si="1"/>
        <v>11.4</v>
      </c>
      <c r="G6">
        <v>11</v>
      </c>
    </row>
    <row r="7" spans="2:7" ht="28.5" x14ac:dyDescent="0.15">
      <c r="B7" s="1" t="s">
        <v>19</v>
      </c>
      <c r="C7" s="1">
        <v>908</v>
      </c>
      <c r="D7" s="1">
        <v>45</v>
      </c>
      <c r="E7">
        <f t="shared" si="0"/>
        <v>45.400000000000006</v>
      </c>
      <c r="F7">
        <f t="shared" si="1"/>
        <v>9</v>
      </c>
      <c r="G7">
        <v>9</v>
      </c>
    </row>
    <row r="8" spans="2:7" ht="14.25" x14ac:dyDescent="0.15">
      <c r="B8" s="1" t="s">
        <v>20</v>
      </c>
      <c r="C8" s="1">
        <v>545</v>
      </c>
      <c r="D8" s="1">
        <v>27</v>
      </c>
      <c r="E8">
        <f t="shared" si="0"/>
        <v>27.25</v>
      </c>
      <c r="F8">
        <f t="shared" si="1"/>
        <v>5.4</v>
      </c>
      <c r="G8">
        <v>5</v>
      </c>
    </row>
    <row r="9" spans="2:7" ht="42.75" x14ac:dyDescent="0.15">
      <c r="B9" s="1" t="s">
        <v>21</v>
      </c>
      <c r="C9" s="1">
        <v>1078</v>
      </c>
      <c r="D9" s="1">
        <v>54</v>
      </c>
      <c r="E9">
        <f t="shared" si="0"/>
        <v>53.900000000000006</v>
      </c>
      <c r="F9">
        <f t="shared" si="1"/>
        <v>10.8</v>
      </c>
      <c r="G9">
        <v>11</v>
      </c>
    </row>
    <row r="10" spans="2:7" ht="28.5" x14ac:dyDescent="0.15">
      <c r="B10" s="1" t="s">
        <v>23</v>
      </c>
      <c r="C10" s="1">
        <v>817</v>
      </c>
      <c r="D10" s="1">
        <v>41</v>
      </c>
      <c r="E10">
        <f t="shared" si="0"/>
        <v>40.85</v>
      </c>
      <c r="F10">
        <f t="shared" si="1"/>
        <v>8.2000000000000011</v>
      </c>
      <c r="G10">
        <v>9</v>
      </c>
    </row>
    <row r="11" spans="2:7" ht="14.25" x14ac:dyDescent="0.15">
      <c r="B11" s="1" t="s">
        <v>24</v>
      </c>
      <c r="C11" s="1">
        <v>116</v>
      </c>
      <c r="D11" s="1">
        <v>6</v>
      </c>
      <c r="E11">
        <f t="shared" si="0"/>
        <v>5.8000000000000007</v>
      </c>
      <c r="F11">
        <f t="shared" si="1"/>
        <v>1.2000000000000002</v>
      </c>
      <c r="G11">
        <v>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2023-02-28T07:04:14Z</cp:lastPrinted>
  <dcterms:created xsi:type="dcterms:W3CDTF">2023-02-23T06:00:00Z</dcterms:created>
  <dcterms:modified xsi:type="dcterms:W3CDTF">2023-02-28T07:07:39Z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F7AC7BC5E56D4D2984DE384E4FBC7BEC</vt:lpwstr>
  </property>
  <property fmtid="{D5CDD505-2E9C-101B-9397-08002B2CF9AE}" pid="3" name="KSOProductBuildVer">
    <vt:lpwstr>2052-11.1.0.12980</vt:lpwstr>
  </property>
</Properties>
</file>